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uel.conte\Desktop\"/>
    </mc:Choice>
  </mc:AlternateContent>
  <xr:revisionPtr revIDLastSave="0" documentId="13_ncr:1_{6086F1E2-33D3-4AB9-BDD9-B0DA104C14B2}" xr6:coauthVersionLast="47" xr6:coauthVersionMax="47" xr10:uidLastSave="{00000000-0000-0000-0000-000000000000}"/>
  <bookViews>
    <workbookView xWindow="-120" yWindow="-120" windowWidth="29040" windowHeight="15840" xr2:uid="{2123FF26-9E02-4BDC-B724-1BDE04779AB7}"/>
  </bookViews>
  <sheets>
    <sheet name="Welfare e Salut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" i="2" l="1"/>
  <c r="C29" i="2"/>
  <c r="B29" i="2"/>
  <c r="D20" i="2"/>
  <c r="C20" i="2"/>
  <c r="B20" i="2"/>
  <c r="D10" i="2"/>
  <c r="C10" i="2"/>
  <c r="B10" i="2"/>
</calcChain>
</file>

<file path=xl/sharedStrings.xml><?xml version="1.0" encoding="utf-8"?>
<sst xmlns="http://schemas.openxmlformats.org/spreadsheetml/2006/main" count="30" uniqueCount="13">
  <si>
    <t>DIREZIONE WELFARE E SALUTE</t>
  </si>
  <si>
    <t>ENTRATE CORRENTI</t>
  </si>
  <si>
    <t>Previsione 2021</t>
  </si>
  <si>
    <t>Rendiconto 2021</t>
  </si>
  <si>
    <t>Previsione 2022</t>
  </si>
  <si>
    <t>51. Area diritti e inclusione</t>
  </si>
  <si>
    <t>54. Area Residenzialità</t>
  </si>
  <si>
    <t>187. Area domiciliarità</t>
  </si>
  <si>
    <t>188. Area Territorialità e sistema integrato di accesso ai servizi sociali</t>
  </si>
  <si>
    <t>189. Direzione Welfare e Salute</t>
  </si>
  <si>
    <t>235. Area Salute e servizi di comunità</t>
  </si>
  <si>
    <t>SPESE CORRENTI</t>
  </si>
  <si>
    <t>SPESE CONTO CAPITALE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</si>
</sst>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;\-#,##0.00\ _€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3" borderId="4" xfId="0" applyFont="1" applyFill="1" applyBorder="1"/>
    <xf numFmtId="0" fontId="4" fillId="3" borderId="0" xfId="0" applyFont="1" applyFill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5" xfId="0" applyFont="1" applyFill="1" applyBorder="1" applyAlignment="1">
      <alignment horizontal="center"/>
    </xf>
    <xf numFmtId="4" fontId="3" fillId="3" borderId="0" xfId="0" applyNumberFormat="1" applyFont="1" applyFill="1" applyAlignment="1">
      <alignment horizontal="center"/>
    </xf>
    <xf numFmtId="4" fontId="3" fillId="3" borderId="5" xfId="0" applyNumberFormat="1" applyFont="1" applyFill="1" applyBorder="1" applyAlignment="1">
      <alignment horizontal="center"/>
    </xf>
    <xf numFmtId="4" fontId="3" fillId="3" borderId="0" xfId="1" applyNumberFormat="1" applyFont="1" applyFill="1" applyBorder="1" applyAlignment="1">
      <alignment horizontal="center"/>
    </xf>
    <xf numFmtId="4" fontId="3" fillId="3" borderId="5" xfId="1" applyNumberFormat="1" applyFont="1" applyFill="1" applyBorder="1" applyAlignment="1">
      <alignment horizontal="center"/>
    </xf>
    <xf numFmtId="4" fontId="2" fillId="3" borderId="0" xfId="1" applyNumberFormat="1" applyFont="1" applyFill="1" applyBorder="1" applyAlignment="1">
      <alignment horizontal="center"/>
    </xf>
    <xf numFmtId="4" fontId="2" fillId="3" borderId="5" xfId="1" applyNumberFormat="1" applyFont="1" applyFill="1" applyBorder="1" applyAlignment="1">
      <alignment horizontal="center"/>
    </xf>
    <xf numFmtId="164" fontId="3" fillId="3" borderId="0" xfId="1" applyNumberFormat="1" applyFont="1" applyFill="1" applyBorder="1" applyAlignment="1">
      <alignment horizontal="center"/>
    </xf>
    <xf numFmtId="164" fontId="3" fillId="3" borderId="5" xfId="1" applyNumberFormat="1" applyFont="1" applyFill="1" applyBorder="1" applyAlignment="1">
      <alignment horizontal="center"/>
    </xf>
    <xf numFmtId="0" fontId="2" fillId="3" borderId="4" xfId="0" applyFont="1" applyFill="1" applyBorder="1"/>
    <xf numFmtId="0" fontId="3" fillId="0" borderId="6" xfId="0" applyFont="1" applyBorder="1"/>
    <xf numFmtId="4" fontId="2" fillId="3" borderId="7" xfId="1" applyNumberFormat="1" applyFont="1" applyFill="1" applyBorder="1" applyAlignment="1">
      <alignment horizontal="center"/>
    </xf>
    <xf numFmtId="4" fontId="2" fillId="3" borderId="8" xfId="1" applyNumberFormat="1" applyFont="1" applyFill="1" applyBorder="1" applyAlignment="1">
      <alignment horizontal="center"/>
    </xf>
    <xf numFmtId="0" fontId="3" fillId="3" borderId="0" xfId="0" applyFont="1" applyFill="1"/>
    <xf numFmtId="164" fontId="3" fillId="0" borderId="0" xfId="1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680CC-31B5-4E20-81C8-4FDABAD34741}">
  <dimension ref="A1:F31"/>
  <sheetViews>
    <sheetView tabSelected="1" workbookViewId="0">
      <selection activeCell="D8" sqref="D8"/>
    </sheetView>
  </sheetViews>
  <sheetFormatPr defaultRowHeight="21" x14ac:dyDescent="0.35"/>
  <cols>
    <col min="1" max="1" width="67.5703125" style="5" bestFit="1" customWidth="1"/>
    <col min="2" max="4" width="27.140625" style="4" bestFit="1" customWidth="1"/>
    <col min="5" max="5" width="9.140625" style="4"/>
    <col min="6" max="16384" width="9.140625" style="5"/>
  </cols>
  <sheetData>
    <row r="1" spans="1:4" x14ac:dyDescent="0.35">
      <c r="A1" s="1" t="s">
        <v>0</v>
      </c>
      <c r="B1" s="2"/>
      <c r="C1" s="2"/>
      <c r="D1" s="3"/>
    </row>
    <row r="2" spans="1:4" x14ac:dyDescent="0.35">
      <c r="A2" s="6"/>
      <c r="B2" s="7" t="s">
        <v>1</v>
      </c>
      <c r="C2" s="7"/>
      <c r="D2" s="8"/>
    </row>
    <row r="3" spans="1:4" x14ac:dyDescent="0.35">
      <c r="A3" s="6"/>
      <c r="B3" s="9" t="s">
        <v>2</v>
      </c>
      <c r="C3" s="9" t="s">
        <v>3</v>
      </c>
      <c r="D3" s="10" t="s">
        <v>4</v>
      </c>
    </row>
    <row r="4" spans="1:4" x14ac:dyDescent="0.35">
      <c r="A4" s="6" t="s">
        <v>5</v>
      </c>
      <c r="B4" s="11">
        <v>26381300</v>
      </c>
      <c r="C4" s="11">
        <v>19318367.32</v>
      </c>
      <c r="D4" s="12">
        <v>48525820</v>
      </c>
    </row>
    <row r="5" spans="1:4" x14ac:dyDescent="0.35">
      <c r="A5" s="6" t="s">
        <v>6</v>
      </c>
      <c r="B5" s="13">
        <v>44470600</v>
      </c>
      <c r="C5" s="13">
        <v>32785721.640000001</v>
      </c>
      <c r="D5" s="14">
        <v>39390000</v>
      </c>
    </row>
    <row r="6" spans="1:4" x14ac:dyDescent="0.35">
      <c r="A6" s="6" t="s">
        <v>7</v>
      </c>
      <c r="B6" s="13">
        <v>22230200</v>
      </c>
      <c r="C6" s="13">
        <v>20091055.309999999</v>
      </c>
      <c r="D6" s="14">
        <v>18235000</v>
      </c>
    </row>
    <row r="7" spans="1:4" x14ac:dyDescent="0.35">
      <c r="A7" s="6" t="s">
        <v>8</v>
      </c>
      <c r="B7" s="13">
        <v>5443500</v>
      </c>
      <c r="C7" s="13">
        <v>3901520.64</v>
      </c>
      <c r="D7" s="14">
        <v>10964850</v>
      </c>
    </row>
    <row r="8" spans="1:4" x14ac:dyDescent="0.35">
      <c r="A8" s="6" t="s">
        <v>9</v>
      </c>
      <c r="B8" s="13">
        <v>26485000</v>
      </c>
      <c r="C8" s="13">
        <v>24024395.41</v>
      </c>
      <c r="D8" s="14">
        <v>36130120</v>
      </c>
    </row>
    <row r="9" spans="1:4" x14ac:dyDescent="0.35">
      <c r="A9" s="6" t="s">
        <v>10</v>
      </c>
      <c r="B9" s="13">
        <v>2278000</v>
      </c>
      <c r="C9" s="13">
        <v>1064682.23</v>
      </c>
      <c r="D9" s="14">
        <v>503000</v>
      </c>
    </row>
    <row r="10" spans="1:4" x14ac:dyDescent="0.35">
      <c r="A10" s="6"/>
      <c r="B10" s="15">
        <f>+SUM(B4:B9)</f>
        <v>127288600</v>
      </c>
      <c r="C10" s="15">
        <f>+SUM(C4:C9)</f>
        <v>101185742.55</v>
      </c>
      <c r="D10" s="16">
        <f>+SUM(D4:D9)</f>
        <v>153748790</v>
      </c>
    </row>
    <row r="11" spans="1:4" x14ac:dyDescent="0.35">
      <c r="A11" s="6"/>
      <c r="B11" s="17"/>
      <c r="C11" s="17"/>
      <c r="D11" s="18"/>
    </row>
    <row r="12" spans="1:4" x14ac:dyDescent="0.35">
      <c r="A12" s="6"/>
      <c r="B12" s="7" t="s">
        <v>11</v>
      </c>
      <c r="C12" s="7"/>
      <c r="D12" s="8"/>
    </row>
    <row r="13" spans="1:4" x14ac:dyDescent="0.35">
      <c r="A13" s="6"/>
      <c r="B13" s="9" t="s">
        <v>2</v>
      </c>
      <c r="C13" s="9" t="s">
        <v>3</v>
      </c>
      <c r="D13" s="10" t="s">
        <v>4</v>
      </c>
    </row>
    <row r="14" spans="1:4" x14ac:dyDescent="0.35">
      <c r="A14" s="6" t="s">
        <v>5</v>
      </c>
      <c r="B14" s="11">
        <v>34576400</v>
      </c>
      <c r="C14" s="11">
        <v>25298365.260000002</v>
      </c>
      <c r="D14" s="12">
        <v>57792566.859999999</v>
      </c>
    </row>
    <row r="15" spans="1:4" x14ac:dyDescent="0.35">
      <c r="A15" s="6" t="s">
        <v>6</v>
      </c>
      <c r="B15" s="13">
        <v>103891600</v>
      </c>
      <c r="C15" s="13">
        <v>98411472</v>
      </c>
      <c r="D15" s="14">
        <v>96656000</v>
      </c>
    </row>
    <row r="16" spans="1:4" x14ac:dyDescent="0.35">
      <c r="A16" s="6" t="s">
        <v>7</v>
      </c>
      <c r="B16" s="13">
        <v>63326590</v>
      </c>
      <c r="C16" s="13">
        <v>70875523.290000007</v>
      </c>
      <c r="D16" s="14">
        <v>54037830.710000001</v>
      </c>
    </row>
    <row r="17" spans="1:4" x14ac:dyDescent="0.35">
      <c r="A17" s="6" t="s">
        <v>8</v>
      </c>
      <c r="B17" s="13">
        <v>9455550</v>
      </c>
      <c r="C17" s="13">
        <v>8482606.9399999995</v>
      </c>
      <c r="D17" s="14">
        <v>19202255.989999998</v>
      </c>
    </row>
    <row r="18" spans="1:4" x14ac:dyDescent="0.35">
      <c r="A18" s="6" t="s">
        <v>9</v>
      </c>
      <c r="B18" s="13">
        <v>25285550</v>
      </c>
      <c r="C18" s="13">
        <v>16231311.789999999</v>
      </c>
      <c r="D18" s="14">
        <v>40167969.490000002</v>
      </c>
    </row>
    <row r="19" spans="1:4" x14ac:dyDescent="0.35">
      <c r="A19" s="6" t="s">
        <v>10</v>
      </c>
      <c r="B19" s="13">
        <v>10208810</v>
      </c>
      <c r="C19" s="13">
        <v>8896078.4399999995</v>
      </c>
      <c r="D19" s="14">
        <v>7352810</v>
      </c>
    </row>
    <row r="20" spans="1:4" x14ac:dyDescent="0.35">
      <c r="A20" s="6"/>
      <c r="B20" s="15">
        <f>+SUM(B14:B19)</f>
        <v>246744500</v>
      </c>
      <c r="C20" s="15">
        <f>+SUM(C14:C19)</f>
        <v>228195357.72</v>
      </c>
      <c r="D20" s="16">
        <f>+SUM(D14:D19)</f>
        <v>275209433.05000007</v>
      </c>
    </row>
    <row r="21" spans="1:4" x14ac:dyDescent="0.35">
      <c r="A21" s="19"/>
      <c r="B21" s="13"/>
      <c r="C21" s="13"/>
      <c r="D21" s="14"/>
    </row>
    <row r="22" spans="1:4" x14ac:dyDescent="0.35">
      <c r="A22" s="6"/>
      <c r="B22" s="7" t="s">
        <v>12</v>
      </c>
      <c r="C22" s="7"/>
      <c r="D22" s="8"/>
    </row>
    <row r="23" spans="1:4" x14ac:dyDescent="0.35">
      <c r="A23" s="6"/>
      <c r="B23" s="9" t="s">
        <v>2</v>
      </c>
      <c r="C23" s="9" t="s">
        <v>3</v>
      </c>
      <c r="D23" s="10" t="s">
        <v>4</v>
      </c>
    </row>
    <row r="24" spans="1:4" x14ac:dyDescent="0.35">
      <c r="A24" s="6" t="s">
        <v>5</v>
      </c>
      <c r="B24" s="13">
        <v>705000</v>
      </c>
      <c r="C24" s="11">
        <v>0</v>
      </c>
      <c r="D24" s="14">
        <v>963930.84</v>
      </c>
    </row>
    <row r="25" spans="1:4" x14ac:dyDescent="0.35">
      <c r="A25" s="6" t="s">
        <v>6</v>
      </c>
      <c r="B25" s="13">
        <v>695000</v>
      </c>
      <c r="C25" s="13">
        <v>55303.09</v>
      </c>
      <c r="D25" s="14">
        <v>695000</v>
      </c>
    </row>
    <row r="26" spans="1:4" x14ac:dyDescent="0.35">
      <c r="A26" s="6" t="s">
        <v>7</v>
      </c>
      <c r="B26" s="13">
        <v>900000</v>
      </c>
      <c r="C26" s="13">
        <v>994558.84</v>
      </c>
      <c r="D26" s="14">
        <v>2046685.11</v>
      </c>
    </row>
    <row r="27" spans="1:4" x14ac:dyDescent="0.35">
      <c r="A27" s="6" t="s">
        <v>8</v>
      </c>
      <c r="B27" s="13">
        <v>50000</v>
      </c>
      <c r="C27" s="13">
        <v>0</v>
      </c>
      <c r="D27" s="14">
        <v>50000</v>
      </c>
    </row>
    <row r="28" spans="1:4" x14ac:dyDescent="0.35">
      <c r="A28" s="6" t="s">
        <v>9</v>
      </c>
      <c r="B28" s="13">
        <v>1032086</v>
      </c>
      <c r="C28" s="13">
        <v>311617.08</v>
      </c>
      <c r="D28" s="14">
        <v>1257513.46</v>
      </c>
    </row>
    <row r="29" spans="1:4" ht="21.75" thickBot="1" x14ac:dyDescent="0.4">
      <c r="A29" s="20"/>
      <c r="B29" s="21">
        <f>+SUM(B24:B28)</f>
        <v>3382086</v>
      </c>
      <c r="C29" s="21">
        <f>+SUM(C24:C28)</f>
        <v>1361479.01</v>
      </c>
      <c r="D29" s="22">
        <f>+SUM(D24:D28)</f>
        <v>5013129.41</v>
      </c>
    </row>
    <row r="30" spans="1:4" x14ac:dyDescent="0.35">
      <c r="A30" s="23"/>
      <c r="B30" s="13"/>
      <c r="C30" s="13"/>
      <c r="D30" s="13"/>
    </row>
    <row r="31" spans="1:4" x14ac:dyDescent="0.35">
      <c r="B31" s="24"/>
      <c r="C31" s="24"/>
      <c r="D31" s="24"/>
    </row>
  </sheetData>
  <mergeCells count="3">
    <mergeCell ref="B2:D2"/>
    <mergeCell ref="B12:D12"/>
    <mergeCell ref="B22:D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Welfare e Salute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Nicolo' Maconi</dc:creator>
  <cp:lastModifiedBy>Emmanuel Conte</cp:lastModifiedBy>
  <dcterms:created xsi:type="dcterms:W3CDTF">2022-05-24T09:09:08Z</dcterms:created>
  <dcterms:modified xsi:type="dcterms:W3CDTF">2022-05-25T10:41:17Z</dcterms:modified>
</cp:coreProperties>
</file>